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cion\Documents\INFORMES TRIMESTRALES\2023\3ER TRIMESTRE 2023\LISTOS\"/>
    </mc:Choice>
  </mc:AlternateContent>
  <bookViews>
    <workbookView xWindow="0" yWindow="0" windowWidth="19200" windowHeight="11940"/>
  </bookViews>
  <sheets>
    <sheet name="FFF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D3" i="1"/>
  <c r="C14" i="1"/>
  <c r="C3" i="1"/>
  <c r="E24" i="1" l="1"/>
  <c r="D24" i="1"/>
  <c r="C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<sst xmlns="http://schemas.openxmlformats.org/spreadsheetml/2006/main" count="45" uniqueCount="37">
  <si>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</si>
  <si>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</si>
  <si>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</si>
  <si>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</si>
  <si>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</si>
  <si>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</si>
  <si>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</si>
  <si>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</si>
  <si>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</si>
  <si>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</si>
  <si>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</si>
  <si>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</si>
  <si>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</si>
  <si>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</si>
  <si>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</si>
  <si>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</si>
  <si>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</si>
  <si>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</si>
  <si>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</si>
  <si>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</si>
  <si>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</si>
  <si>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</si>
  <si>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</si>
  <si>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</si>
  <si>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</si>
  <si>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</si>
  <si>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</si>
  <si>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</si>
  <si>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</si>
  <si>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</si>
  <si>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</si>
  <si>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</si>
  <si>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</si>
  <si>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</si>
  <si>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</si>
  <si>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</si>
  <si>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Jaral del Progreso, Gto.
Flujo de Fondos
Del 1 de Enero al 30 de Septiembre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</si>
</sst>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 applyBorder="1"/>
    <xf numFmtId="164" fontId="2" fillId="0" borderId="7" xfId="0" applyNumberFormat="1" applyFont="1" applyBorder="1"/>
    <xf numFmtId="164" fontId="5" fillId="0" borderId="0" xfId="0" applyNumberFormat="1" applyFont="1" applyBorder="1"/>
    <xf numFmtId="16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showGridLines="0" tabSelected="1" workbookViewId="0">
      <selection activeCell="I24" sqref="I24"/>
    </sheetView>
  </sheetViews>
  <sheetFormatPr baseColWidth="10" defaultColWidth="11.42578125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39.950000000000003" customHeight="1" x14ac:dyDescent="0.2">
      <c r="A1" s="26" t="s">
        <v>36</v>
      </c>
      <c r="B1" s="27"/>
      <c r="C1" s="27"/>
      <c r="D1" s="27"/>
      <c r="E1" s="28"/>
    </row>
    <row r="2" spans="1:5" ht="22.5" x14ac:dyDescent="0.2">
      <c r="A2" s="29" t="s">
        <v>20</v>
      </c>
      <c r="B2" s="30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5114224.88</v>
      </c>
      <c r="D3" s="3">
        <f t="shared" ref="D3:E3" si="0">SUM(D4:D13)</f>
        <v>4765959.3600000003</v>
      </c>
      <c r="E3" s="4">
        <f t="shared" si="0"/>
        <v>4765959.3600000003</v>
      </c>
    </row>
    <row r="4" spans="1:5" x14ac:dyDescent="0.2">
      <c r="A4" s="5"/>
      <c r="B4" s="14" t="s">
        <v>1</v>
      </c>
      <c r="C4" s="6">
        <v>0</v>
      </c>
      <c r="D4" s="6">
        <v>0</v>
      </c>
      <c r="E4" s="7">
        <v>0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0</v>
      </c>
      <c r="D7" s="6">
        <v>0</v>
      </c>
      <c r="E7" s="7">
        <v>0</v>
      </c>
    </row>
    <row r="8" spans="1:5" x14ac:dyDescent="0.2">
      <c r="A8" s="5"/>
      <c r="B8" s="14" t="s">
        <v>5</v>
      </c>
      <c r="C8" s="6">
        <v>0</v>
      </c>
      <c r="D8" s="6">
        <v>0</v>
      </c>
      <c r="E8" s="7">
        <v>0</v>
      </c>
    </row>
    <row r="9" spans="1:5" x14ac:dyDescent="0.2">
      <c r="A9" s="5"/>
      <c r="B9" s="14" t="s">
        <v>6</v>
      </c>
      <c r="C9" s="6">
        <v>0</v>
      </c>
      <c r="D9" s="6">
        <v>0</v>
      </c>
      <c r="E9" s="7">
        <v>0</v>
      </c>
    </row>
    <row r="10" spans="1:5" x14ac:dyDescent="0.2">
      <c r="A10" s="5"/>
      <c r="B10" s="14" t="s">
        <v>7</v>
      </c>
      <c r="C10" s="6">
        <v>146270</v>
      </c>
      <c r="D10" s="6">
        <v>183390</v>
      </c>
      <c r="E10" s="7">
        <v>183390</v>
      </c>
    </row>
    <row r="11" spans="1:5" x14ac:dyDescent="0.2">
      <c r="A11" s="5"/>
      <c r="B11" s="14" t="s">
        <v>8</v>
      </c>
      <c r="C11" s="6">
        <v>0</v>
      </c>
      <c r="D11" s="6">
        <v>0</v>
      </c>
      <c r="E11" s="7">
        <v>0</v>
      </c>
    </row>
    <row r="12" spans="1:5" x14ac:dyDescent="0.2">
      <c r="A12" s="5"/>
      <c r="B12" s="14" t="s">
        <v>9</v>
      </c>
      <c r="C12" s="6">
        <v>4967954.88</v>
      </c>
      <c r="D12" s="6">
        <v>4582569.3600000003</v>
      </c>
      <c r="E12" s="7">
        <v>4582569.3600000003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5114224.8800000008</v>
      </c>
      <c r="D14" s="9">
        <f t="shared" ref="D14:E14" si="1">SUM(D15:D23)</f>
        <v>4064662.05</v>
      </c>
      <c r="E14" s="10">
        <f t="shared" si="1"/>
        <v>4046513.54</v>
      </c>
    </row>
    <row r="15" spans="1:5" x14ac:dyDescent="0.2">
      <c r="A15" s="5"/>
      <c r="B15" s="14" t="s">
        <v>12</v>
      </c>
      <c r="C15" s="6">
        <v>3758184.64</v>
      </c>
      <c r="D15" s="6">
        <v>2397101.13</v>
      </c>
      <c r="E15" s="7">
        <v>2397101.13</v>
      </c>
    </row>
    <row r="16" spans="1:5" x14ac:dyDescent="0.2">
      <c r="A16" s="5"/>
      <c r="B16" s="14" t="s">
        <v>13</v>
      </c>
      <c r="C16" s="6">
        <v>453950</v>
      </c>
      <c r="D16" s="6">
        <v>584382.18000000005</v>
      </c>
      <c r="E16" s="7">
        <v>584382.18000000005</v>
      </c>
    </row>
    <row r="17" spans="1:5" x14ac:dyDescent="0.2">
      <c r="A17" s="5"/>
      <c r="B17" s="14" t="s">
        <v>14</v>
      </c>
      <c r="C17" s="6">
        <v>734090.23999999999</v>
      </c>
      <c r="D17" s="6">
        <v>738075.7</v>
      </c>
      <c r="E17" s="7">
        <v>719927.19</v>
      </c>
    </row>
    <row r="18" spans="1:5" x14ac:dyDescent="0.2">
      <c r="A18" s="5"/>
      <c r="B18" s="14" t="s">
        <v>9</v>
      </c>
      <c r="C18" s="6">
        <v>140000</v>
      </c>
      <c r="D18" s="6">
        <v>340214.99</v>
      </c>
      <c r="E18" s="7">
        <v>340214.99</v>
      </c>
    </row>
    <row r="19" spans="1:5" x14ac:dyDescent="0.2">
      <c r="A19" s="5"/>
      <c r="B19" s="14" t="s">
        <v>15</v>
      </c>
      <c r="C19" s="6">
        <v>28000</v>
      </c>
      <c r="D19" s="6">
        <v>4888.05</v>
      </c>
      <c r="E19" s="7">
        <v>4888.05</v>
      </c>
    </row>
    <row r="20" spans="1:5" x14ac:dyDescent="0.2">
      <c r="A20" s="5"/>
      <c r="B20" s="14" t="s">
        <v>16</v>
      </c>
      <c r="C20" s="6">
        <v>0</v>
      </c>
      <c r="D20" s="6">
        <v>0</v>
      </c>
      <c r="E20" s="7">
        <v>0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701297.31000000052</v>
      </c>
      <c r="E24" s="13">
        <f>E3-E14</f>
        <v>719445.8200000003</v>
      </c>
    </row>
    <row r="27" spans="1:5" ht="22.5" x14ac:dyDescent="0.2">
      <c r="A27" s="29" t="s">
        <v>20</v>
      </c>
      <c r="B27" s="30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701297.31</v>
      </c>
      <c r="E28" s="21">
        <f>SUM(E29:E35)</f>
        <v>719445.82000000007</v>
      </c>
    </row>
    <row r="29" spans="1:5" x14ac:dyDescent="0.2">
      <c r="A29" s="5"/>
      <c r="B29" s="14" t="s">
        <v>26</v>
      </c>
      <c r="C29" s="22">
        <v>0</v>
      </c>
      <c r="D29" s="22">
        <v>556065.44999999995</v>
      </c>
      <c r="E29" s="23">
        <v>571538.96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74067.070000000007</v>
      </c>
      <c r="E32" s="23">
        <v>76742.070000000007</v>
      </c>
    </row>
    <row r="33" spans="1:5" x14ac:dyDescent="0.2">
      <c r="A33" s="5"/>
      <c r="B33" s="14" t="s">
        <v>30</v>
      </c>
      <c r="C33" s="22">
        <v>0</v>
      </c>
      <c r="D33" s="22">
        <v>0</v>
      </c>
      <c r="E33" s="23">
        <v>0</v>
      </c>
    </row>
    <row r="34" spans="1:5" x14ac:dyDescent="0.2">
      <c r="A34" s="5"/>
      <c r="B34" s="14" t="s">
        <v>31</v>
      </c>
      <c r="C34" s="22">
        <v>0</v>
      </c>
      <c r="D34" s="22">
        <v>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71164.789999999994</v>
      </c>
      <c r="E35" s="23">
        <v>71164.789999999994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0</v>
      </c>
      <c r="E36" s="25">
        <f>SUM(E37:E39)</f>
        <v>0</v>
      </c>
    </row>
    <row r="37" spans="1:5" x14ac:dyDescent="0.2">
      <c r="A37" s="5"/>
      <c r="B37" s="14" t="s">
        <v>30</v>
      </c>
      <c r="C37" s="22">
        <v>0</v>
      </c>
      <c r="D37" s="22">
        <v>0</v>
      </c>
      <c r="E37" s="23">
        <v>0</v>
      </c>
    </row>
    <row r="38" spans="1:5" x14ac:dyDescent="0.2">
      <c r="B38" s="1" t="s">
        <v>31</v>
      </c>
      <c r="C38" s="22">
        <v>0</v>
      </c>
      <c r="D38" s="22">
        <v>0</v>
      </c>
      <c r="E38" s="23">
        <v>0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701297.31</v>
      </c>
      <c r="E40" s="13">
        <f>E28+E36</f>
        <v>719445.82000000007</v>
      </c>
    </row>
    <row r="41" spans="1:5" x14ac:dyDescent="0.2">
      <c r="A41" s="1" t="s">
        <v>24</v>
      </c>
    </row>
  </sheetData>
  <mergeCells count="3">
    <mergeCell ref="A1:E1"/>
    <mergeCell ref="A2:B2"/>
    <mergeCell ref="A27:B27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Administracion</cp:lastModifiedBy>
  <cp:lastPrinted>2018-07-16T14:09:31Z</cp:lastPrinted>
  <dcterms:created xsi:type="dcterms:W3CDTF">2017-12-20T04:54:53Z</dcterms:created>
  <dcterms:modified xsi:type="dcterms:W3CDTF">2023-10-31T22:39:47Z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